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<sst xmlns="http://schemas.openxmlformats.org/spreadsheetml/2006/main" count="164" uniqueCount="23">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</sst>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D4" sqref="D4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5089</v>
      </c>
      <c r="C4" s="22">
        <f>'Lugar Center'!B3</f>
        <v>2739</v>
      </c>
      <c r="D4" s="22">
        <f>Kutaisi!B3</f>
        <v>612</v>
      </c>
      <c r="E4" s="22">
        <f>Batumi!B3</f>
        <v>916</v>
      </c>
      <c r="F4" s="22">
        <f>IDH!B3</f>
        <v>606</v>
      </c>
      <c r="G4" s="22">
        <f>NeoLab!B3</f>
        <v>216</v>
      </c>
    </row>
    <row r="5" spans="1:48" s="3" customFormat="1" x14ac:dyDescent="0.35">
      <c r="A5" s="11" t="s">
        <v>3</v>
      </c>
      <c r="B5" s="22">
        <f t="shared" ref="B5:B6" si="0">SUM(C5:G5)</f>
        <v>5079</v>
      </c>
      <c r="C5" s="22">
        <f>'Lugar Center'!B4</f>
        <v>2728</v>
      </c>
      <c r="D5" s="22">
        <f>Kutaisi!B4</f>
        <v>612</v>
      </c>
      <c r="E5" s="22">
        <f>Batumi!B4</f>
        <v>918</v>
      </c>
      <c r="F5" s="22">
        <f>IDH!B4</f>
        <v>605</v>
      </c>
      <c r="G5" s="22">
        <f>NeoLab!B4</f>
        <v>216</v>
      </c>
    </row>
    <row r="6" spans="1:48" s="3" customFormat="1" ht="23.25" customHeight="1" x14ac:dyDescent="0.35">
      <c r="A6" s="11" t="s">
        <v>0</v>
      </c>
      <c r="B6" s="22">
        <f t="shared" si="0"/>
        <v>308</v>
      </c>
      <c r="C6" s="22">
        <f>'Lugar Center'!B5</f>
        <v>122</v>
      </c>
      <c r="D6" s="22">
        <f>Kutaisi!B5</f>
        <v>25</v>
      </c>
      <c r="E6" s="22">
        <f>Batumi!B5</f>
        <v>19</v>
      </c>
      <c r="F6" s="22">
        <f>IDH!B5</f>
        <v>142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266</v>
      </c>
      <c r="C8" s="29">
        <f>'Lugar Center'!B7</f>
        <v>164</v>
      </c>
      <c r="D8" s="29">
        <f>Kutaisi!B7</f>
        <v>25</v>
      </c>
      <c r="E8" s="29">
        <f>Batumi!B7</f>
        <v>40</v>
      </c>
      <c r="F8" s="29">
        <f>IDH!B7</f>
        <v>30</v>
      </c>
      <c r="G8" s="29">
        <f>NeoLab!B7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21" workbookViewId="0">
      <selection activeCell="O28" sqref="O28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2739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2728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122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164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1125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1115</v>
      </c>
      <c r="C27" s="7">
        <v>83</v>
      </c>
      <c r="D27" s="26">
        <v>75</v>
      </c>
      <c r="E27" s="26">
        <v>84</v>
      </c>
      <c r="F27" s="26">
        <v>63</v>
      </c>
      <c r="G27" s="26">
        <v>102</v>
      </c>
      <c r="H27" s="26">
        <v>113</v>
      </c>
      <c r="I27" s="26">
        <v>104</v>
      </c>
      <c r="J27" s="26">
        <v>82</v>
      </c>
      <c r="K27" s="26">
        <v>96</v>
      </c>
      <c r="L27" s="26">
        <v>73</v>
      </c>
      <c r="M27" s="26">
        <v>134</v>
      </c>
      <c r="N27" s="26">
        <v>106</v>
      </c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58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86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O19" sqref="O19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612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612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392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393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11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18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1" workbookViewId="0">
      <selection activeCell="N24" sqref="N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916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918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40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706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67</v>
      </c>
      <c r="L19" s="26">
        <v>72</v>
      </c>
      <c r="M19" s="26">
        <v>82</v>
      </c>
      <c r="N19" s="26">
        <v>78</v>
      </c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708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46</v>
      </c>
      <c r="J20" s="26">
        <v>116</v>
      </c>
      <c r="K20" s="26">
        <v>46</v>
      </c>
      <c r="L20" s="26">
        <v>95</v>
      </c>
      <c r="M20" s="26">
        <v>82</v>
      </c>
      <c r="N20" s="26">
        <v>78</v>
      </c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13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30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/>
      <c r="M23" s="26">
        <v>9</v>
      </c>
      <c r="N23" s="26">
        <v>1</v>
      </c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N24" sqref="N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606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605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142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284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284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75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10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9" workbookViewId="0">
      <selection activeCell="N23" sqref="N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216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216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191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191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7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2020-04-13T05:25:30Z</dcterms:modified>
</cp:coreProperties>
</file>